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anieFurrer\AppData\Local\Microsoft\Windows\INetCache\Content.Outlook\WRJMASDW\"/>
    </mc:Choice>
  </mc:AlternateContent>
  <xr:revisionPtr revIDLastSave="0" documentId="13_ncr:1_{49B318CB-095B-4AC9-8309-2B08DF66455B}" xr6:coauthVersionLast="47" xr6:coauthVersionMax="47" xr10:uidLastSave="{00000000-0000-0000-0000-000000000000}"/>
  <bookViews>
    <workbookView xWindow="-120" yWindow="-120" windowWidth="38640" windowHeight="21240" xr2:uid="{FF722513-CE0A-46B5-93F9-0DCA3C6F1B50}"/>
  </bookViews>
  <sheets>
    <sheet name="Tabelle1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28" i="1"/>
  <c r="D24" i="1"/>
  <c r="D23" i="1"/>
  <c r="D22" i="1"/>
  <c r="I72" i="1"/>
  <c r="D72" i="1"/>
  <c r="I66" i="1"/>
  <c r="D66" i="1"/>
  <c r="D60" i="1"/>
  <c r="D54" i="1"/>
  <c r="I48" i="1"/>
  <c r="D48" i="1"/>
  <c r="I42" i="1"/>
  <c r="D42" i="1"/>
  <c r="I36" i="1"/>
  <c r="D36" i="1"/>
  <c r="I30" i="1"/>
  <c r="D30" i="1"/>
  <c r="D18" i="1"/>
  <c r="D16" i="1"/>
  <c r="I71" i="1"/>
  <c r="D71" i="1"/>
  <c r="I65" i="1"/>
  <c r="D65" i="1"/>
  <c r="D59" i="1"/>
  <c r="D53" i="1"/>
  <c r="I47" i="1"/>
  <c r="D47" i="1"/>
  <c r="I41" i="1"/>
  <c r="D41" i="1"/>
  <c r="I35" i="1"/>
  <c r="D35" i="1"/>
  <c r="I29" i="1"/>
  <c r="D29" i="1"/>
  <c r="I17" i="1"/>
  <c r="D17" i="1"/>
  <c r="I70" i="1"/>
  <c r="I64" i="1"/>
  <c r="I58" i="1"/>
  <c r="I52" i="1"/>
  <c r="I46" i="1"/>
  <c r="I40" i="1"/>
  <c r="I34" i="1"/>
  <c r="D70" i="1"/>
  <c r="D64" i="1"/>
  <c r="D58" i="1"/>
  <c r="D52" i="1"/>
  <c r="D46" i="1"/>
  <c r="D40" i="1"/>
  <c r="D34" i="1"/>
  <c r="D28" i="1"/>
  <c r="I16" i="1"/>
  <c r="I75" i="1" l="1"/>
  <c r="D75" i="1"/>
  <c r="D77" i="1" l="1"/>
</calcChain>
</file>

<file path=xl/sharedStrings.xml><?xml version="1.0" encoding="utf-8"?>
<sst xmlns="http://schemas.openxmlformats.org/spreadsheetml/2006/main" count="91" uniqueCount="33">
  <si>
    <t>Ordinazione abbigliamento SSS</t>
  </si>
  <si>
    <t>Indirizzo di consegna:</t>
  </si>
  <si>
    <t>indirizzo di fatturazione:</t>
  </si>
  <si>
    <t xml:space="preserve">Nome/cognome: </t>
  </si>
  <si>
    <t>Indirizzo:</t>
  </si>
  <si>
    <t>NPA/Località</t>
  </si>
  <si>
    <t>Quantità</t>
  </si>
  <si>
    <t>Prezzo scontato</t>
  </si>
  <si>
    <t>Somma</t>
  </si>
  <si>
    <t>Pantaloni lunghi (lunghezza gamba 72cm)</t>
  </si>
  <si>
    <t>Pantaloncini</t>
  </si>
  <si>
    <t>Selezionare la taglia</t>
  </si>
  <si>
    <t>Pantaloni lunghi (lunghezza gamba 80cm)</t>
  </si>
  <si>
    <t>Felpa con cappuccio da uomo</t>
  </si>
  <si>
    <t>Felpa con cappuccio da donna</t>
  </si>
  <si>
    <t>Giacca softshell da uomo</t>
  </si>
  <si>
    <t>Giacca softshell da donna</t>
  </si>
  <si>
    <t>Polo da uomo</t>
  </si>
  <si>
    <t>Polo da donna</t>
  </si>
  <si>
    <t>T-shirt da uomo</t>
  </si>
  <si>
    <t>T-shirt da donna</t>
  </si>
  <si>
    <t>Gilet con bande retroriflettenti</t>
  </si>
  <si>
    <t>Cappellino</t>
  </si>
  <si>
    <t>Giacca di servizio</t>
  </si>
  <si>
    <t>Berretto</t>
  </si>
  <si>
    <t>Pantaloni di servizio (lunghezza gamba 76cm)</t>
  </si>
  <si>
    <t>Scarpe Künzli da uomo</t>
  </si>
  <si>
    <t>Pantaloni di servizio (lunghezza gamba 82cm)</t>
  </si>
  <si>
    <t>Scarpe Künzli da donna</t>
  </si>
  <si>
    <t>Totale parziale dell’ordinazione</t>
  </si>
  <si>
    <t>Totale dell’ordinazione</t>
  </si>
  <si>
    <t>Osservazioni:</t>
  </si>
  <si>
    <t>I prezzi non includono l’IVA e le spese di spedizione (CHF 12.-)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</si>
</sst>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CHF&quot;\ #,##0.00;[Red]&quot;CHF&quot;\ \-#,##0.00"/>
    <numFmt numFmtId="41" formatCode="_ * #,##0_ ;_ * \-#,##0_ ;_ * &quot;-&quot;_ ;_ @_ "/>
    <numFmt numFmtId="43" formatCode="_ * #,##0.00_ ;_ * \-#,##0.00_ ;_ * &quot;-&quot;??_ ;_ @_ "/>
    <numFmt numFmtId="164" formatCode="&quot;CHF&quot;\ #,##0.00"/>
  </numFmts>
  <fonts count="8" x14ac:knownFonts="1"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2" borderId="1" xfId="0" applyFont="1" applyFill="1" applyBorder="1"/>
    <xf numFmtId="43" fontId="3" fillId="0" borderId="0" xfId="1" applyFont="1" applyBorder="1"/>
    <xf numFmtId="43" fontId="2" fillId="0" borderId="0" xfId="1" applyFont="1" applyBorder="1"/>
    <xf numFmtId="43" fontId="3" fillId="2" borderId="3" xfId="1" applyFont="1" applyFill="1" applyBorder="1"/>
    <xf numFmtId="0" fontId="3" fillId="2" borderId="3" xfId="0" applyFont="1" applyFill="1" applyBorder="1"/>
    <xf numFmtId="164" fontId="3" fillId="0" borderId="0" xfId="1" applyNumberFormat="1" applyFont="1" applyBorder="1"/>
    <xf numFmtId="164" fontId="2" fillId="0" borderId="0" xfId="1" applyNumberFormat="1" applyFont="1" applyBorder="1"/>
    <xf numFmtId="164" fontId="3" fillId="2" borderId="3" xfId="1" applyNumberFormat="1" applyFont="1" applyFill="1" applyBorder="1"/>
    <xf numFmtId="164" fontId="3" fillId="2" borderId="4" xfId="1" applyNumberFormat="1" applyFont="1" applyFill="1" applyBorder="1"/>
    <xf numFmtId="41" fontId="2" fillId="0" borderId="0" xfId="1" applyNumberFormat="1" applyFont="1" applyBorder="1"/>
    <xf numFmtId="0" fontId="2" fillId="0" borderId="6" xfId="0" applyFont="1" applyBorder="1"/>
    <xf numFmtId="0" fontId="2" fillId="0" borderId="5" xfId="0" applyFont="1" applyBorder="1"/>
    <xf numFmtId="8" fontId="5" fillId="0" borderId="0" xfId="0" applyNumberFormat="1" applyFont="1"/>
    <xf numFmtId="43" fontId="2" fillId="0" borderId="7" xfId="1" applyFont="1" applyBorder="1"/>
    <xf numFmtId="164" fontId="2" fillId="0" borderId="0" xfId="1" applyNumberFormat="1" applyFont="1" applyFill="1" applyBorder="1"/>
    <xf numFmtId="0" fontId="2" fillId="0" borderId="6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3" fillId="2" borderId="2" xfId="0" applyFont="1" applyFill="1" applyBorder="1" applyAlignment="1">
      <alignment vertical="center"/>
    </xf>
    <xf numFmtId="43" fontId="3" fillId="2" borderId="3" xfId="1" applyFont="1" applyFill="1" applyBorder="1" applyAlignment="1">
      <alignment vertical="center"/>
    </xf>
    <xf numFmtId="164" fontId="6" fillId="2" borderId="3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3" fontId="2" fillId="0" borderId="0" xfId="1" applyFont="1"/>
    <xf numFmtId="43" fontId="3" fillId="0" borderId="0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2" fillId="0" borderId="1" xfId="0" applyFont="1" applyBorder="1" applyAlignment="1">
      <alignment vertical="top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4439D-BED9-4B07-811D-4EEE45B5A562}">
  <dimension ref="A1:K90"/>
  <sheetViews>
    <sheetView tabSelected="1" workbookViewId="0">
      <selection activeCell="G16" sqref="G16"/>
    </sheetView>
  </sheetViews>
  <sheetFormatPr baseColWidth="10" defaultColWidth="11.42578125" defaultRowHeight="15" x14ac:dyDescent="0.25"/>
  <cols>
    <col min="1" max="1" width="41.85546875" style="2" customWidth="1"/>
    <col min="2" max="2" width="7.85546875" style="2" customWidth="1"/>
    <col min="3" max="3" width="13.42578125" style="2" bestFit="1" customWidth="1"/>
    <col min="4" max="4" width="15.5703125" style="2" customWidth="1"/>
    <col min="5" max="5" width="11.42578125" style="2"/>
    <col min="6" max="6" width="38" style="2" customWidth="1"/>
    <col min="7" max="7" width="11.42578125" style="2"/>
    <col min="8" max="8" width="13.7109375" style="2" bestFit="1" customWidth="1"/>
    <col min="9" max="9" width="12.28515625" style="2" bestFit="1" customWidth="1"/>
    <col min="10" max="11" width="11.42578125" style="2"/>
  </cols>
  <sheetData>
    <row r="1" spans="1:9" ht="30" x14ac:dyDescent="0.4">
      <c r="A1" s="1" t="s">
        <v>0</v>
      </c>
      <c r="B1" s="1"/>
      <c r="C1" s="1"/>
    </row>
    <row r="3" spans="1:9" x14ac:dyDescent="0.25">
      <c r="A3" s="4"/>
    </row>
    <row r="4" spans="1:9" x14ac:dyDescent="0.25">
      <c r="A4" s="32" t="s">
        <v>32</v>
      </c>
    </row>
    <row r="6" spans="1:9" x14ac:dyDescent="0.25">
      <c r="A6" s="4" t="s">
        <v>1</v>
      </c>
      <c r="B6" s="4"/>
      <c r="C6" s="4"/>
      <c r="F6" s="4" t="s">
        <v>2</v>
      </c>
    </row>
    <row r="7" spans="1:9" x14ac:dyDescent="0.25">
      <c r="A7" s="20" t="s">
        <v>3</v>
      </c>
      <c r="B7" s="21"/>
      <c r="C7" s="21"/>
      <c r="F7" s="20" t="s">
        <v>3</v>
      </c>
    </row>
    <row r="8" spans="1:9" x14ac:dyDescent="0.25">
      <c r="A8" s="22" t="s">
        <v>4</v>
      </c>
      <c r="B8" s="21"/>
      <c r="C8" s="21"/>
      <c r="F8" s="22" t="s">
        <v>4</v>
      </c>
    </row>
    <row r="9" spans="1:9" x14ac:dyDescent="0.25">
      <c r="A9" s="22" t="s">
        <v>5</v>
      </c>
      <c r="B9" s="21"/>
      <c r="C9" s="21"/>
      <c r="F9" s="22" t="s">
        <v>5</v>
      </c>
    </row>
    <row r="10" spans="1:9" x14ac:dyDescent="0.25">
      <c r="A10" s="22"/>
      <c r="B10" s="21"/>
      <c r="C10" s="21"/>
      <c r="F10" s="22"/>
    </row>
    <row r="11" spans="1:9" x14ac:dyDescent="0.25">
      <c r="A11" s="23"/>
      <c r="B11" s="21"/>
      <c r="C11" s="21"/>
      <c r="F11" s="23"/>
    </row>
    <row r="12" spans="1:9" x14ac:dyDescent="0.25">
      <c r="A12" s="21"/>
      <c r="B12" s="21"/>
      <c r="C12" s="21"/>
      <c r="F12" s="21"/>
    </row>
    <row r="13" spans="1:9" x14ac:dyDescent="0.25">
      <c r="B13" s="29"/>
      <c r="C13" s="29"/>
      <c r="D13" s="29"/>
    </row>
    <row r="14" spans="1:9" s="2" customFormat="1" x14ac:dyDescent="0.25">
      <c r="B14" s="30" t="s">
        <v>6</v>
      </c>
      <c r="C14" s="30" t="s">
        <v>7</v>
      </c>
      <c r="D14" s="30" t="s">
        <v>8</v>
      </c>
      <c r="G14" s="31" t="s">
        <v>6</v>
      </c>
      <c r="H14" s="31" t="s">
        <v>7</v>
      </c>
      <c r="I14" s="31" t="s">
        <v>8</v>
      </c>
    </row>
    <row r="15" spans="1:9" s="2" customFormat="1" x14ac:dyDescent="0.25">
      <c r="A15" s="5" t="s">
        <v>9</v>
      </c>
      <c r="B15" s="6"/>
      <c r="C15" s="10"/>
      <c r="D15" s="11"/>
      <c r="F15" s="5" t="s">
        <v>10</v>
      </c>
      <c r="G15" s="6"/>
      <c r="H15" s="10"/>
      <c r="I15" s="11"/>
    </row>
    <row r="16" spans="1:9" s="2" customFormat="1" ht="14.25" x14ac:dyDescent="0.2">
      <c r="A16" s="3" t="s">
        <v>11</v>
      </c>
      <c r="B16" s="14"/>
      <c r="C16" s="11">
        <v>59.8</v>
      </c>
      <c r="D16" s="11">
        <f>C16*B16</f>
        <v>0</v>
      </c>
      <c r="F16" s="3" t="s">
        <v>11</v>
      </c>
      <c r="G16" s="7"/>
      <c r="H16" s="11">
        <v>43.9</v>
      </c>
      <c r="I16" s="11">
        <f>H16*G16</f>
        <v>0</v>
      </c>
    </row>
    <row r="17" spans="1:9" s="2" customFormat="1" ht="14.25" x14ac:dyDescent="0.2">
      <c r="A17" s="3" t="s">
        <v>11</v>
      </c>
      <c r="B17" s="14"/>
      <c r="C17" s="11">
        <v>59.8</v>
      </c>
      <c r="D17" s="11">
        <f>C17*B17</f>
        <v>0</v>
      </c>
      <c r="F17" s="3" t="s">
        <v>11</v>
      </c>
      <c r="G17" s="7"/>
      <c r="H17" s="11">
        <v>43.9</v>
      </c>
      <c r="I17" s="11">
        <f>H17*G17</f>
        <v>0</v>
      </c>
    </row>
    <row r="18" spans="1:9" s="2" customFormat="1" ht="14.25" x14ac:dyDescent="0.2">
      <c r="A18" s="3" t="s">
        <v>11</v>
      </c>
      <c r="B18" s="14"/>
      <c r="C18" s="11">
        <v>59.8</v>
      </c>
      <c r="D18" s="11">
        <f>C18*B18</f>
        <v>0</v>
      </c>
      <c r="F18" s="3" t="s">
        <v>11</v>
      </c>
      <c r="G18" s="7"/>
      <c r="H18" s="11">
        <v>43.9</v>
      </c>
      <c r="I18" s="11">
        <f t="shared" ref="I18" si="0">H18*G18</f>
        <v>0</v>
      </c>
    </row>
    <row r="19" spans="1:9" s="2" customFormat="1" ht="14.25" x14ac:dyDescent="0.2">
      <c r="B19" s="14"/>
      <c r="C19" s="11"/>
      <c r="D19" s="11"/>
      <c r="G19" s="7"/>
      <c r="H19" s="11"/>
      <c r="I19" s="11"/>
    </row>
    <row r="20" spans="1:9" s="2" customFormat="1" ht="14.25" x14ac:dyDescent="0.2">
      <c r="B20" s="14"/>
      <c r="C20" s="11"/>
      <c r="D20" s="11"/>
      <c r="G20" s="7"/>
      <c r="H20" s="11"/>
      <c r="I20" s="11"/>
    </row>
    <row r="21" spans="1:9" s="2" customFormat="1" x14ac:dyDescent="0.25">
      <c r="A21" s="5" t="s">
        <v>12</v>
      </c>
      <c r="B21" s="14"/>
      <c r="C21" s="10"/>
      <c r="D21" s="11"/>
      <c r="G21" s="7"/>
      <c r="H21" s="11"/>
      <c r="I21" s="11"/>
    </row>
    <row r="22" spans="1:9" s="2" customFormat="1" ht="14.25" x14ac:dyDescent="0.2">
      <c r="A22" s="3" t="s">
        <v>11</v>
      </c>
      <c r="B22" s="14"/>
      <c r="C22" s="11">
        <v>59.8</v>
      </c>
      <c r="D22" s="11">
        <f>C22*B22</f>
        <v>0</v>
      </c>
      <c r="G22" s="7"/>
      <c r="H22" s="11"/>
      <c r="I22" s="11"/>
    </row>
    <row r="23" spans="1:9" s="2" customFormat="1" ht="14.25" x14ac:dyDescent="0.2">
      <c r="A23" s="3" t="s">
        <v>11</v>
      </c>
      <c r="B23" s="14"/>
      <c r="C23" s="11">
        <v>59.8</v>
      </c>
      <c r="D23" s="11">
        <f>C23*B23</f>
        <v>0</v>
      </c>
      <c r="G23" s="7"/>
      <c r="H23" s="11"/>
      <c r="I23" s="11"/>
    </row>
    <row r="24" spans="1:9" s="2" customFormat="1" ht="14.25" x14ac:dyDescent="0.2">
      <c r="A24" s="3" t="s">
        <v>11</v>
      </c>
      <c r="B24" s="14"/>
      <c r="C24" s="11">
        <v>59.8</v>
      </c>
      <c r="D24" s="11">
        <f>C24*B24</f>
        <v>0</v>
      </c>
      <c r="G24" s="7"/>
      <c r="H24" s="11"/>
      <c r="I24" s="11"/>
    </row>
    <row r="25" spans="1:9" s="2" customFormat="1" ht="14.25" x14ac:dyDescent="0.2">
      <c r="B25" s="14"/>
      <c r="C25" s="11"/>
      <c r="D25" s="11"/>
      <c r="G25" s="7"/>
      <c r="H25" s="11"/>
      <c r="I25" s="11"/>
    </row>
    <row r="26" spans="1:9" s="2" customFormat="1" ht="14.25" x14ac:dyDescent="0.2">
      <c r="B26" s="14"/>
      <c r="C26" s="11"/>
      <c r="D26" s="11"/>
      <c r="G26" s="7"/>
      <c r="H26" s="11"/>
      <c r="I26" s="11"/>
    </row>
    <row r="27" spans="1:9" s="2" customFormat="1" x14ac:dyDescent="0.25">
      <c r="A27" s="5" t="s">
        <v>13</v>
      </c>
      <c r="B27" s="14"/>
      <c r="C27" s="10"/>
      <c r="D27" s="11"/>
      <c r="F27" s="5" t="s">
        <v>14</v>
      </c>
      <c r="G27" s="7"/>
      <c r="H27" s="11"/>
      <c r="I27" s="11"/>
    </row>
    <row r="28" spans="1:9" s="2" customFormat="1" ht="14.25" x14ac:dyDescent="0.2">
      <c r="A28" s="3" t="s">
        <v>11</v>
      </c>
      <c r="B28" s="14"/>
      <c r="C28" s="11">
        <v>65.400000000000006</v>
      </c>
      <c r="D28" s="11">
        <f>C28*B28</f>
        <v>0</v>
      </c>
      <c r="F28" s="3" t="s">
        <v>11</v>
      </c>
      <c r="G28" s="7"/>
      <c r="H28" s="11">
        <v>65.400000000000006</v>
      </c>
      <c r="I28" s="11">
        <f>H28*G28</f>
        <v>0</v>
      </c>
    </row>
    <row r="29" spans="1:9" s="2" customFormat="1" ht="14.25" x14ac:dyDescent="0.2">
      <c r="A29" s="3" t="s">
        <v>11</v>
      </c>
      <c r="B29" s="14"/>
      <c r="C29" s="11">
        <v>65.400000000000006</v>
      </c>
      <c r="D29" s="11">
        <f>C29*B29</f>
        <v>0</v>
      </c>
      <c r="F29" s="3" t="s">
        <v>11</v>
      </c>
      <c r="G29" s="7"/>
      <c r="H29" s="11">
        <v>65.400000000000006</v>
      </c>
      <c r="I29" s="11">
        <f>H29*G29</f>
        <v>0</v>
      </c>
    </row>
    <row r="30" spans="1:9" s="2" customFormat="1" ht="14.25" x14ac:dyDescent="0.2">
      <c r="A30" s="3" t="s">
        <v>11</v>
      </c>
      <c r="B30" s="14"/>
      <c r="C30" s="11">
        <v>65.400000000000006</v>
      </c>
      <c r="D30" s="11">
        <f>C30*B30</f>
        <v>0</v>
      </c>
      <c r="F30" s="3" t="s">
        <v>11</v>
      </c>
      <c r="G30" s="7"/>
      <c r="H30" s="11">
        <v>65.400000000000006</v>
      </c>
      <c r="I30" s="11">
        <f>H30*G30</f>
        <v>0</v>
      </c>
    </row>
    <row r="31" spans="1:9" s="2" customFormat="1" ht="14.25" x14ac:dyDescent="0.2">
      <c r="B31" s="14"/>
      <c r="C31" s="11"/>
      <c r="D31" s="11"/>
      <c r="G31" s="7"/>
      <c r="H31" s="11"/>
      <c r="I31" s="11"/>
    </row>
    <row r="32" spans="1:9" s="2" customFormat="1" ht="14.25" x14ac:dyDescent="0.2">
      <c r="B32" s="14"/>
      <c r="C32" s="11"/>
      <c r="D32" s="11"/>
      <c r="G32" s="7"/>
      <c r="H32" s="11"/>
      <c r="I32" s="11"/>
    </row>
    <row r="33" spans="1:9" s="2" customFormat="1" x14ac:dyDescent="0.25">
      <c r="A33" s="5" t="s">
        <v>15</v>
      </c>
      <c r="B33" s="14"/>
      <c r="C33" s="11"/>
      <c r="D33" s="11"/>
      <c r="F33" s="5" t="s">
        <v>16</v>
      </c>
      <c r="G33" s="7"/>
      <c r="H33" s="11"/>
      <c r="I33" s="11"/>
    </row>
    <row r="34" spans="1:9" s="2" customFormat="1" ht="14.25" x14ac:dyDescent="0.2">
      <c r="A34" s="3" t="s">
        <v>11</v>
      </c>
      <c r="B34" s="14"/>
      <c r="C34" s="11">
        <v>94</v>
      </c>
      <c r="D34" s="11">
        <f>C34*B34</f>
        <v>0</v>
      </c>
      <c r="F34" s="3" t="s">
        <v>11</v>
      </c>
      <c r="G34" s="7"/>
      <c r="H34" s="11">
        <v>94</v>
      </c>
      <c r="I34" s="11">
        <f>H34*G34</f>
        <v>0</v>
      </c>
    </row>
    <row r="35" spans="1:9" s="2" customFormat="1" ht="14.25" x14ac:dyDescent="0.2">
      <c r="A35" s="3" t="s">
        <v>11</v>
      </c>
      <c r="B35" s="14"/>
      <c r="C35" s="11">
        <v>94</v>
      </c>
      <c r="D35" s="11">
        <f>C35*B35</f>
        <v>0</v>
      </c>
      <c r="F35" s="3" t="s">
        <v>11</v>
      </c>
      <c r="G35" s="7"/>
      <c r="H35" s="11">
        <v>94</v>
      </c>
      <c r="I35" s="11">
        <f>H35*G35</f>
        <v>0</v>
      </c>
    </row>
    <row r="36" spans="1:9" s="2" customFormat="1" ht="14.25" x14ac:dyDescent="0.2">
      <c r="A36" s="3" t="s">
        <v>11</v>
      </c>
      <c r="B36" s="14"/>
      <c r="C36" s="11">
        <v>94</v>
      </c>
      <c r="D36" s="11">
        <f>C36*B36</f>
        <v>0</v>
      </c>
      <c r="F36" s="3" t="s">
        <v>11</v>
      </c>
      <c r="G36" s="7"/>
      <c r="H36" s="11">
        <v>94</v>
      </c>
      <c r="I36" s="11">
        <f>H36*G36</f>
        <v>0</v>
      </c>
    </row>
    <row r="37" spans="1:9" s="2" customFormat="1" ht="14.25" x14ac:dyDescent="0.2">
      <c r="B37" s="14"/>
      <c r="C37" s="11"/>
      <c r="D37" s="11"/>
      <c r="G37" s="7"/>
      <c r="H37" s="11"/>
      <c r="I37" s="11"/>
    </row>
    <row r="38" spans="1:9" s="2" customFormat="1" ht="14.25" x14ac:dyDescent="0.2">
      <c r="B38" s="14"/>
      <c r="C38" s="11"/>
      <c r="D38" s="11"/>
      <c r="G38" s="7"/>
      <c r="H38" s="11"/>
      <c r="I38" s="11"/>
    </row>
    <row r="39" spans="1:9" s="2" customFormat="1" x14ac:dyDescent="0.25">
      <c r="A39" s="5" t="s">
        <v>17</v>
      </c>
      <c r="B39" s="14"/>
      <c r="C39" s="10"/>
      <c r="D39" s="11"/>
      <c r="F39" s="5" t="s">
        <v>18</v>
      </c>
      <c r="G39" s="7"/>
      <c r="H39" s="11"/>
      <c r="I39" s="11"/>
    </row>
    <row r="40" spans="1:9" s="2" customFormat="1" ht="14.25" x14ac:dyDescent="0.2">
      <c r="A40" s="3" t="s">
        <v>11</v>
      </c>
      <c r="B40" s="14"/>
      <c r="C40" s="11">
        <v>41</v>
      </c>
      <c r="D40" s="11">
        <f>C40*B40</f>
        <v>0</v>
      </c>
      <c r="F40" s="3" t="s">
        <v>11</v>
      </c>
      <c r="G40" s="7"/>
      <c r="H40" s="11">
        <v>41</v>
      </c>
      <c r="I40" s="11">
        <f>H40*G40</f>
        <v>0</v>
      </c>
    </row>
    <row r="41" spans="1:9" s="2" customFormat="1" ht="14.25" x14ac:dyDescent="0.2">
      <c r="A41" s="3" t="s">
        <v>11</v>
      </c>
      <c r="B41" s="14"/>
      <c r="C41" s="11">
        <v>41</v>
      </c>
      <c r="D41" s="11">
        <f>C41*B41</f>
        <v>0</v>
      </c>
      <c r="F41" s="3" t="s">
        <v>11</v>
      </c>
      <c r="G41" s="7"/>
      <c r="H41" s="11">
        <v>41</v>
      </c>
      <c r="I41" s="11">
        <f>H41*G41</f>
        <v>0</v>
      </c>
    </row>
    <row r="42" spans="1:9" s="2" customFormat="1" ht="14.25" x14ac:dyDescent="0.2">
      <c r="A42" s="3" t="s">
        <v>11</v>
      </c>
      <c r="B42" s="14"/>
      <c r="C42" s="11">
        <v>41</v>
      </c>
      <c r="D42" s="11">
        <f>C42*B42</f>
        <v>0</v>
      </c>
      <c r="F42" s="3" t="s">
        <v>11</v>
      </c>
      <c r="G42" s="7"/>
      <c r="H42" s="11">
        <v>41</v>
      </c>
      <c r="I42" s="11">
        <f>H42*G42</f>
        <v>0</v>
      </c>
    </row>
    <row r="43" spans="1:9" s="2" customFormat="1" ht="14.25" x14ac:dyDescent="0.2">
      <c r="B43" s="14"/>
      <c r="C43" s="11"/>
      <c r="D43" s="11"/>
      <c r="G43" s="7"/>
      <c r="H43" s="11"/>
      <c r="I43" s="11"/>
    </row>
    <row r="44" spans="1:9" s="2" customFormat="1" ht="14.25" x14ac:dyDescent="0.2">
      <c r="B44" s="14"/>
      <c r="C44" s="11"/>
      <c r="D44" s="11"/>
      <c r="G44" s="7"/>
      <c r="H44" s="11"/>
      <c r="I44" s="11"/>
    </row>
    <row r="45" spans="1:9" s="2" customFormat="1" x14ac:dyDescent="0.25">
      <c r="A45" s="5" t="s">
        <v>19</v>
      </c>
      <c r="B45" s="14"/>
      <c r="C45" s="10"/>
      <c r="D45" s="11"/>
      <c r="F45" s="5" t="s">
        <v>20</v>
      </c>
      <c r="G45" s="7"/>
      <c r="H45" s="11"/>
      <c r="I45" s="11"/>
    </row>
    <row r="46" spans="1:9" s="2" customFormat="1" ht="14.25" x14ac:dyDescent="0.2">
      <c r="A46" s="3" t="s">
        <v>11</v>
      </c>
      <c r="B46" s="14"/>
      <c r="C46" s="11">
        <v>28.2</v>
      </c>
      <c r="D46" s="11">
        <f>C46*B46</f>
        <v>0</v>
      </c>
      <c r="F46" s="3" t="s">
        <v>11</v>
      </c>
      <c r="G46" s="7"/>
      <c r="H46" s="11">
        <v>28.2</v>
      </c>
      <c r="I46" s="11">
        <f>H46*G46</f>
        <v>0</v>
      </c>
    </row>
    <row r="47" spans="1:9" s="2" customFormat="1" ht="14.25" x14ac:dyDescent="0.2">
      <c r="A47" s="3" t="s">
        <v>11</v>
      </c>
      <c r="B47" s="14"/>
      <c r="C47" s="11">
        <v>28.2</v>
      </c>
      <c r="D47" s="11">
        <f>C47*B47</f>
        <v>0</v>
      </c>
      <c r="F47" s="3" t="s">
        <v>11</v>
      </c>
      <c r="G47" s="7"/>
      <c r="H47" s="11">
        <v>28.2</v>
      </c>
      <c r="I47" s="11">
        <f>H47*G47</f>
        <v>0</v>
      </c>
    </row>
    <row r="48" spans="1:9" s="2" customFormat="1" ht="14.25" x14ac:dyDescent="0.2">
      <c r="A48" s="3" t="s">
        <v>11</v>
      </c>
      <c r="B48" s="14"/>
      <c r="C48" s="11">
        <v>28.2</v>
      </c>
      <c r="D48" s="11">
        <f>C48*B48</f>
        <v>0</v>
      </c>
      <c r="F48" s="3" t="s">
        <v>11</v>
      </c>
      <c r="G48" s="7"/>
      <c r="H48" s="11">
        <v>28.2</v>
      </c>
      <c r="I48" s="11">
        <f>H48*G48</f>
        <v>0</v>
      </c>
    </row>
    <row r="49" spans="1:9" s="2" customFormat="1" ht="14.25" x14ac:dyDescent="0.2">
      <c r="B49" s="14"/>
      <c r="C49" s="11"/>
      <c r="D49" s="11"/>
      <c r="G49" s="7"/>
      <c r="H49" s="11"/>
      <c r="I49" s="11"/>
    </row>
    <row r="50" spans="1:9" s="2" customFormat="1" ht="14.25" x14ac:dyDescent="0.2">
      <c r="B50" s="14"/>
      <c r="C50" s="11"/>
      <c r="D50" s="11"/>
      <c r="G50" s="7"/>
      <c r="H50" s="11"/>
      <c r="I50" s="11"/>
    </row>
    <row r="51" spans="1:9" s="2" customFormat="1" x14ac:dyDescent="0.25">
      <c r="A51" s="5" t="s">
        <v>21</v>
      </c>
      <c r="B51" s="14"/>
      <c r="C51" s="10"/>
      <c r="D51" s="11"/>
      <c r="F51" s="5" t="s">
        <v>22</v>
      </c>
      <c r="G51" s="7"/>
      <c r="H51" s="11"/>
      <c r="I51" s="11"/>
    </row>
    <row r="52" spans="1:9" s="2" customFormat="1" ht="14.25" x14ac:dyDescent="0.2">
      <c r="A52" s="3" t="s">
        <v>11</v>
      </c>
      <c r="B52" s="14"/>
      <c r="C52" s="11">
        <v>59.9</v>
      </c>
      <c r="D52" s="11">
        <f>C52*B52</f>
        <v>0</v>
      </c>
      <c r="F52" s="15" t="s">
        <v>11</v>
      </c>
      <c r="G52" s="18"/>
      <c r="H52" s="11">
        <v>9.3000000000000007</v>
      </c>
      <c r="I52" s="11">
        <f>H52*G52</f>
        <v>0</v>
      </c>
    </row>
    <row r="53" spans="1:9" s="2" customFormat="1" ht="14.25" x14ac:dyDescent="0.2">
      <c r="A53" s="3" t="s">
        <v>11</v>
      </c>
      <c r="B53" s="14"/>
      <c r="C53" s="11">
        <v>59.9</v>
      </c>
      <c r="D53" s="11">
        <f>C53*B53</f>
        <v>0</v>
      </c>
      <c r="F53" s="16"/>
      <c r="G53" s="7"/>
      <c r="H53" s="17"/>
      <c r="I53" s="11"/>
    </row>
    <row r="54" spans="1:9" s="2" customFormat="1" ht="14.25" x14ac:dyDescent="0.2">
      <c r="A54" s="3" t="s">
        <v>11</v>
      </c>
      <c r="B54" s="14"/>
      <c r="C54" s="11">
        <v>59.9</v>
      </c>
      <c r="D54" s="11">
        <f>C54*B54</f>
        <v>0</v>
      </c>
      <c r="G54" s="7"/>
      <c r="H54" s="17"/>
      <c r="I54" s="11"/>
    </row>
    <row r="55" spans="1:9" s="2" customFormat="1" ht="14.25" x14ac:dyDescent="0.2">
      <c r="B55" s="14"/>
      <c r="C55" s="11"/>
      <c r="D55" s="11"/>
      <c r="G55" s="7"/>
      <c r="H55" s="11"/>
      <c r="I55" s="11"/>
    </row>
    <row r="56" spans="1:9" s="2" customFormat="1" ht="14.25" x14ac:dyDescent="0.2">
      <c r="B56" s="14"/>
      <c r="C56" s="11"/>
      <c r="D56" s="11"/>
      <c r="G56" s="7"/>
      <c r="H56" s="11"/>
      <c r="I56" s="11"/>
    </row>
    <row r="57" spans="1:9" s="2" customFormat="1" x14ac:dyDescent="0.25">
      <c r="A57" s="5" t="s">
        <v>23</v>
      </c>
      <c r="B57" s="14"/>
      <c r="C57" s="10"/>
      <c r="D57" s="11"/>
      <c r="F57" s="5" t="s">
        <v>24</v>
      </c>
      <c r="G57" s="7"/>
      <c r="H57" s="11"/>
      <c r="I57" s="11"/>
    </row>
    <row r="58" spans="1:9" s="2" customFormat="1" ht="14.25" x14ac:dyDescent="0.2">
      <c r="A58" s="3" t="s">
        <v>11</v>
      </c>
      <c r="B58" s="14"/>
      <c r="C58" s="11">
        <v>198.5</v>
      </c>
      <c r="D58" s="11">
        <f>C58*B58</f>
        <v>0</v>
      </c>
      <c r="F58" s="3" t="s">
        <v>11</v>
      </c>
      <c r="G58" s="7"/>
      <c r="H58" s="11">
        <v>9.5</v>
      </c>
      <c r="I58" s="11">
        <f>H58*G58</f>
        <v>0</v>
      </c>
    </row>
    <row r="59" spans="1:9" s="2" customFormat="1" ht="14.25" x14ac:dyDescent="0.2">
      <c r="A59" s="3" t="s">
        <v>11</v>
      </c>
      <c r="B59" s="14"/>
      <c r="C59" s="11">
        <v>198.5</v>
      </c>
      <c r="D59" s="11">
        <f>C59*B59</f>
        <v>0</v>
      </c>
      <c r="F59" s="16"/>
      <c r="G59" s="7"/>
      <c r="H59" s="11"/>
      <c r="I59" s="11"/>
    </row>
    <row r="60" spans="1:9" s="2" customFormat="1" ht="14.25" x14ac:dyDescent="0.2">
      <c r="A60" s="3" t="s">
        <v>11</v>
      </c>
      <c r="B60" s="14"/>
      <c r="C60" s="11">
        <v>198.5</v>
      </c>
      <c r="D60" s="11">
        <f>C60*B60</f>
        <v>0</v>
      </c>
      <c r="G60" s="7"/>
      <c r="H60" s="11"/>
      <c r="I60" s="11"/>
    </row>
    <row r="61" spans="1:9" s="2" customFormat="1" ht="14.25" x14ac:dyDescent="0.2">
      <c r="B61" s="14"/>
      <c r="C61" s="11"/>
      <c r="D61" s="11"/>
      <c r="G61" s="7"/>
      <c r="H61" s="11"/>
      <c r="I61" s="11"/>
    </row>
    <row r="62" spans="1:9" s="2" customFormat="1" ht="14.25" x14ac:dyDescent="0.2">
      <c r="B62" s="14"/>
      <c r="C62" s="11"/>
      <c r="D62" s="11"/>
      <c r="G62" s="7"/>
      <c r="H62" s="11"/>
      <c r="I62" s="11"/>
    </row>
    <row r="63" spans="1:9" s="2" customFormat="1" x14ac:dyDescent="0.25">
      <c r="A63" s="5" t="s">
        <v>25</v>
      </c>
      <c r="B63" s="14"/>
      <c r="C63" s="10"/>
      <c r="D63" s="11"/>
      <c r="F63" s="5" t="s">
        <v>26</v>
      </c>
      <c r="G63" s="7"/>
      <c r="H63" s="19"/>
      <c r="I63" s="11"/>
    </row>
    <row r="64" spans="1:9" s="2" customFormat="1" ht="14.25" x14ac:dyDescent="0.2">
      <c r="A64" s="3" t="s">
        <v>11</v>
      </c>
      <c r="B64" s="14"/>
      <c r="C64" s="11">
        <v>99.5</v>
      </c>
      <c r="D64" s="11">
        <f>C64*B64</f>
        <v>0</v>
      </c>
      <c r="F64" s="3" t="s">
        <v>11</v>
      </c>
      <c r="G64" s="7"/>
      <c r="H64" s="11">
        <v>91.6</v>
      </c>
      <c r="I64" s="11">
        <f>H64*G64</f>
        <v>0</v>
      </c>
    </row>
    <row r="65" spans="1:9" s="2" customFormat="1" ht="14.25" x14ac:dyDescent="0.2">
      <c r="A65" s="3" t="s">
        <v>11</v>
      </c>
      <c r="B65" s="14"/>
      <c r="C65" s="11">
        <v>99.5</v>
      </c>
      <c r="D65" s="11">
        <f>C65*B65</f>
        <v>0</v>
      </c>
      <c r="F65" s="3" t="s">
        <v>11</v>
      </c>
      <c r="G65" s="7"/>
      <c r="H65" s="11">
        <v>91.6</v>
      </c>
      <c r="I65" s="11">
        <f>H65*G65</f>
        <v>0</v>
      </c>
    </row>
    <row r="66" spans="1:9" s="2" customFormat="1" ht="14.25" x14ac:dyDescent="0.2">
      <c r="A66" s="3" t="s">
        <v>11</v>
      </c>
      <c r="B66" s="14"/>
      <c r="C66" s="11">
        <v>99.5</v>
      </c>
      <c r="D66" s="11">
        <f>C66*B66</f>
        <v>0</v>
      </c>
      <c r="F66" s="3" t="s">
        <v>11</v>
      </c>
      <c r="G66" s="7"/>
      <c r="H66" s="11">
        <v>91.6</v>
      </c>
      <c r="I66" s="11">
        <f>H66*G66</f>
        <v>0</v>
      </c>
    </row>
    <row r="67" spans="1:9" s="2" customFormat="1" ht="14.25" x14ac:dyDescent="0.2">
      <c r="B67" s="14"/>
      <c r="C67" s="11"/>
      <c r="D67" s="11"/>
      <c r="G67" s="7"/>
      <c r="H67" s="19"/>
      <c r="I67" s="11"/>
    </row>
    <row r="68" spans="1:9" s="2" customFormat="1" ht="14.25" x14ac:dyDescent="0.2">
      <c r="B68" s="14"/>
      <c r="C68" s="11"/>
      <c r="D68" s="11"/>
      <c r="G68" s="7"/>
      <c r="H68" s="19"/>
      <c r="I68" s="11"/>
    </row>
    <row r="69" spans="1:9" s="2" customFormat="1" x14ac:dyDescent="0.25">
      <c r="A69" s="5" t="s">
        <v>27</v>
      </c>
      <c r="B69" s="14"/>
      <c r="C69" s="11"/>
      <c r="D69" s="11"/>
      <c r="F69" s="5" t="s">
        <v>28</v>
      </c>
      <c r="G69" s="7"/>
      <c r="H69" s="19"/>
      <c r="I69" s="11"/>
    </row>
    <row r="70" spans="1:9" s="2" customFormat="1" ht="14.25" x14ac:dyDescent="0.2">
      <c r="A70" s="3" t="s">
        <v>11</v>
      </c>
      <c r="B70" s="14"/>
      <c r="C70" s="11">
        <v>99.5</v>
      </c>
      <c r="D70" s="11">
        <f>C70*B70</f>
        <v>0</v>
      </c>
      <c r="F70" s="3" t="s">
        <v>11</v>
      </c>
      <c r="G70" s="7"/>
      <c r="H70" s="11">
        <v>91.6</v>
      </c>
      <c r="I70" s="11">
        <f>H70*G70</f>
        <v>0</v>
      </c>
    </row>
    <row r="71" spans="1:9" s="2" customFormat="1" ht="14.25" x14ac:dyDescent="0.2">
      <c r="A71" s="3" t="s">
        <v>11</v>
      </c>
      <c r="B71" s="14"/>
      <c r="C71" s="11">
        <v>99.5</v>
      </c>
      <c r="D71" s="11">
        <f>C71*B71</f>
        <v>0</v>
      </c>
      <c r="F71" s="3" t="s">
        <v>11</v>
      </c>
      <c r="G71" s="7"/>
      <c r="H71" s="11">
        <v>91.6</v>
      </c>
      <c r="I71" s="11">
        <f>H71*G71</f>
        <v>0</v>
      </c>
    </row>
    <row r="72" spans="1:9" s="2" customFormat="1" ht="14.25" x14ac:dyDescent="0.2">
      <c r="A72" s="3" t="s">
        <v>11</v>
      </c>
      <c r="B72" s="14"/>
      <c r="C72" s="11">
        <v>99.5</v>
      </c>
      <c r="D72" s="11">
        <f>C72*B72</f>
        <v>0</v>
      </c>
      <c r="F72" s="3" t="s">
        <v>11</v>
      </c>
      <c r="G72" s="7"/>
      <c r="H72" s="11">
        <v>91.6</v>
      </c>
      <c r="I72" s="11">
        <f>H72*G72</f>
        <v>0</v>
      </c>
    </row>
    <row r="73" spans="1:9" s="2" customFormat="1" ht="14.25" x14ac:dyDescent="0.2">
      <c r="B73" s="7"/>
      <c r="C73" s="11"/>
      <c r="D73" s="11"/>
      <c r="G73" s="7"/>
      <c r="H73" s="19"/>
      <c r="I73" s="11"/>
    </row>
    <row r="74" spans="1:9" s="2" customFormat="1" thickBot="1" x14ac:dyDescent="0.25">
      <c r="B74" s="7"/>
      <c r="C74" s="11"/>
      <c r="D74" s="11"/>
      <c r="G74" s="7"/>
      <c r="H74" s="11"/>
      <c r="I74" s="11"/>
    </row>
    <row r="75" spans="1:9" s="2" customFormat="1" ht="15.75" thickBot="1" x14ac:dyDescent="0.3">
      <c r="A75" s="8" t="s">
        <v>29</v>
      </c>
      <c r="B75" s="8"/>
      <c r="C75" s="12"/>
      <c r="D75" s="12">
        <f>SUM(D16:D71)</f>
        <v>0</v>
      </c>
      <c r="E75" s="9"/>
      <c r="F75" s="9"/>
      <c r="G75" s="8"/>
      <c r="H75" s="12"/>
      <c r="I75" s="13">
        <f>SUM(I16:I72)</f>
        <v>0</v>
      </c>
    </row>
    <row r="76" spans="1:9" s="2" customFormat="1" thickBot="1" x14ac:dyDescent="0.25"/>
    <row r="77" spans="1:9" ht="24" customHeight="1" thickBot="1" x14ac:dyDescent="0.3">
      <c r="A77" s="24" t="s">
        <v>30</v>
      </c>
      <c r="B77" s="25"/>
      <c r="C77" s="25"/>
      <c r="D77" s="26">
        <f>SUM(D75+I75)</f>
        <v>0</v>
      </c>
      <c r="E77" s="27"/>
      <c r="F77" s="27"/>
      <c r="G77" s="27"/>
      <c r="H77" s="27"/>
      <c r="I77" s="28"/>
    </row>
    <row r="78" spans="1:9" s="2" customFormat="1" ht="14.25" x14ac:dyDescent="0.2"/>
    <row r="79" spans="1:9" s="2" customFormat="1" ht="14.25" x14ac:dyDescent="0.2"/>
    <row r="80" spans="1:9" s="2" customFormat="1" x14ac:dyDescent="0.25">
      <c r="A80" s="4" t="s">
        <v>31</v>
      </c>
    </row>
    <row r="81" spans="1:1" s="2" customFormat="1" ht="14.25" x14ac:dyDescent="0.2">
      <c r="A81" s="33"/>
    </row>
    <row r="82" spans="1:1" s="2" customFormat="1" ht="14.25" x14ac:dyDescent="0.2">
      <c r="A82" s="33"/>
    </row>
    <row r="83" spans="1:1" s="2" customFormat="1" ht="14.25" x14ac:dyDescent="0.2">
      <c r="A83" s="33"/>
    </row>
    <row r="84" spans="1:1" s="2" customFormat="1" ht="14.25" x14ac:dyDescent="0.2">
      <c r="A84" s="33"/>
    </row>
    <row r="85" spans="1:1" s="2" customFormat="1" ht="14.25" x14ac:dyDescent="0.2">
      <c r="A85" s="33"/>
    </row>
    <row r="86" spans="1:1" s="2" customFormat="1" ht="14.25" x14ac:dyDescent="0.2"/>
    <row r="87" spans="1:1" s="2" customFormat="1" x14ac:dyDescent="0.25">
      <c r="A87" s="4"/>
    </row>
    <row r="88" spans="1:1" s="2" customFormat="1" ht="14.25" x14ac:dyDescent="0.2"/>
    <row r="89" spans="1:1" s="2" customFormat="1" ht="14.25" x14ac:dyDescent="0.2"/>
    <row r="90" spans="1:1" s="2" customFormat="1" ht="14.25" x14ac:dyDescent="0.2"/>
  </sheetData>
  <mergeCells count="1">
    <mergeCell ref="A81:A85"/>
  </mergeCells>
  <dataValidations count="10">
    <dataValidation type="list" allowBlank="1" showInputMessage="1" showErrorMessage="1" sqref="F16:F18 A22:A24 A16:A18 A58:A60" xr:uid="{C91BCB35-EAA7-4413-85C8-ED3B899324E0}">
      <formula1>"Grösse wählen,XS,S,M,L,XL,XXL,XXXL"</formula1>
    </dataValidation>
    <dataValidation type="list" allowBlank="1" showInputMessage="1" showErrorMessage="1" sqref="A34:A36 A28:A30 A40:A42 B31:C31 B37:C37 B43:C43" xr:uid="{BE81F13A-2234-4C42-A1AD-B3A045DA5B86}">
      <formula1>"Grösse wählen,S,M,L,XL,XXL,XXXL"</formula1>
    </dataValidation>
    <dataValidation type="list" allowBlank="1" showInputMessage="1" showErrorMessage="1" sqref="F34:F36 F28:F30 F40:F42" xr:uid="{B5441986-CC4B-472F-9F2E-02348C0C9E7C}">
      <formula1>"Grösse wählen,XS,S,M,L,XL,XXL"</formula1>
    </dataValidation>
    <dataValidation type="list" allowBlank="1" showInputMessage="1" showErrorMessage="1" sqref="A46:A48 B49:C49" xr:uid="{FB1AB6F4-9399-4F14-8271-754582C46362}">
      <formula1>"Grösse wählen,XXS,XS,S,M,L,XL,XXL,XXXL"</formula1>
    </dataValidation>
    <dataValidation type="list" allowBlank="1" showInputMessage="1" showErrorMessage="1" sqref="A68 A52:A54 B55:C55 B61:C61 B67:C68 B73:C73" xr:uid="{4531DD40-0B3E-4065-81CE-E68C5AB4B8FE}">
      <formula1>"Grösse wählen, 1,2"</formula1>
    </dataValidation>
    <dataValidation type="list" allowBlank="1" showInputMessage="1" showErrorMessage="1" sqref="F68 F58:F60 F52:F54" xr:uid="{D460EB21-39B4-484A-BBF6-C5A8C09CEBA8}">
      <formula1>"Grösse wählen,one Size"</formula1>
    </dataValidation>
    <dataValidation type="list" allowBlank="1" showInputMessage="1" showErrorMessage="1" sqref="F64:F66" xr:uid="{C7EFA2EA-D573-467F-8750-3A951546E87E}">
      <formula1>"Grösse wählen,7,7.5,8,8.5,9,9.5,10,10.5,11.5,12"</formula1>
    </dataValidation>
    <dataValidation type="list" allowBlank="1" showInputMessage="1" showErrorMessage="1" sqref="F70:F72" xr:uid="{18AB7540-16E6-4106-829D-AF81E67128E8}">
      <formula1>"Grösse wählen,4,4.5,5,5.5,6,6.5,7,7.5,8"</formula1>
    </dataValidation>
    <dataValidation type="list" allowBlank="1" showInputMessage="1" showErrorMessage="1" sqref="F46:F48" xr:uid="{A109A120-7F1F-4B54-A937-01B7419827D0}">
      <formula1>"Grösse wählen,XXS,XS,S,M,L,XL,XXL"</formula1>
    </dataValidation>
    <dataValidation type="list" allowBlank="1" showInputMessage="1" showErrorMessage="1" sqref="A64:A66 A70:A72" xr:uid="{DD32D1EA-3CA0-490D-8A12-AED33C908F48}">
      <formula1>"Grösse wählen,42,44,46,48,50,52,54,56,58,60,62"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b78d9c-f77d-4f7a-9ac6-2e93e04d2607" xsi:nil="true"/>
    <lcf76f155ced4ddcb4097134ff3c332f xmlns="d3278d11-0c7d-46d8-bbab-a6bc47f0c4b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A7DF08F98DD64BB855F2CC4932E025" ma:contentTypeVersion="18" ma:contentTypeDescription="Ein neues Dokument erstellen." ma:contentTypeScope="" ma:versionID="6443c725169884197f238b47f4629c52">
  <xsd:schema xmlns:xsd="http://www.w3.org/2001/XMLSchema" xmlns:xs="http://www.w3.org/2001/XMLSchema" xmlns:p="http://schemas.microsoft.com/office/2006/metadata/properties" xmlns:ns2="d3278d11-0c7d-46d8-bbab-a6bc47f0c4bb" xmlns:ns3="edb78d9c-f77d-4f7a-9ac6-2e93e04d2607" targetNamespace="http://schemas.microsoft.com/office/2006/metadata/properties" ma:root="true" ma:fieldsID="8a68475d019cfb82cb261d87245311da" ns2:_="" ns3:_="">
    <xsd:import namespace="d3278d11-0c7d-46d8-bbab-a6bc47f0c4bb"/>
    <xsd:import namespace="edb78d9c-f77d-4f7a-9ac6-2e93e04d26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78d11-0c7d-46d8-bbab-a6bc47f0c4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0749c5a7-8602-4444-a84e-5af23285f0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78d9c-f77d-4f7a-9ac6-2e93e04d260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1403dbf-99df-4c21-befe-88f1ef779323}" ma:internalName="TaxCatchAll" ma:showField="CatchAllData" ma:web="edb78d9c-f77d-4f7a-9ac6-2e93e04d26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893978-03D6-48DC-A000-2773ED01897F}">
  <ds:schemaRefs>
    <ds:schemaRef ds:uri="http://schemas.microsoft.com/office/2006/metadata/properties"/>
    <ds:schemaRef ds:uri="http://schemas.microsoft.com/office/infopath/2007/PartnerControls"/>
    <ds:schemaRef ds:uri="edb78d9c-f77d-4f7a-9ac6-2e93e04d2607"/>
    <ds:schemaRef ds:uri="d3278d11-0c7d-46d8-bbab-a6bc47f0c4bb"/>
  </ds:schemaRefs>
</ds:datastoreItem>
</file>

<file path=customXml/itemProps2.xml><?xml version="1.0" encoding="utf-8"?>
<ds:datastoreItem xmlns:ds="http://schemas.openxmlformats.org/officeDocument/2006/customXml" ds:itemID="{1752C4D3-66A3-4528-9669-70860301E3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278d11-0c7d-46d8-bbab-a6bc47f0c4bb"/>
    <ds:schemaRef ds:uri="edb78d9c-f77d-4f7a-9ac6-2e93e04d26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279532-6EC2-4050-B854-D785FA669C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Furrer</dc:creator>
  <cp:lastModifiedBy>Melanie Furrer</cp:lastModifiedBy>
  <cp:lastPrinted>2021-09-15T05:59:50Z</cp:lastPrinted>
  <dcterms:created xsi:type="dcterms:W3CDTF">2021-08-10T15:25:25Z</dcterms:created>
  <dcterms:modified xsi:type="dcterms:W3CDTF">2024-03-15T15:13:32Z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0x010100B5A7DF08F98DD64BB855F2CC4932E025</vt:lpwstr>
  </property>
  <property fmtid="{D5CDD505-2E9C-101B-9397-08002B2CF9AE}" pid="3" name="MediaServiceImageTags">
    <vt:lpwstr/>
  </property>
</Properties>
</file>